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yamazaki\Desktop\"/>
    </mc:Choice>
  </mc:AlternateContent>
  <xr:revisionPtr revIDLastSave="0" documentId="8_{09E20398-0920-4939-9310-1981FF5BE3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様式" sheetId="1" r:id="rId1"/>
  </sheets>
  <definedNames>
    <definedName name="_xlnm.Print_Area" localSheetId="0">請求書様式!$A$1:$J$71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A16" i="1" s="1"/>
  <c r="I52" i="1"/>
  <c r="I57" i="1"/>
  <c r="I59" i="1"/>
  <c r="I67" i="1"/>
  <c r="I66" i="1"/>
  <c r="I65" i="1"/>
  <c r="I64" i="1"/>
  <c r="I58" i="1"/>
  <c r="I56" i="1"/>
  <c r="I55" i="1"/>
  <c r="I54" i="1"/>
  <c r="I53" i="1"/>
  <c r="I51" i="1"/>
  <c r="I50" i="1"/>
  <c r="I21" i="1"/>
  <c r="I68" i="1" l="1"/>
  <c r="I34" i="1"/>
  <c r="I22" i="1"/>
  <c r="I49" i="1" l="1"/>
  <c r="I60" i="1"/>
  <c r="I61" i="1"/>
  <c r="I62" i="1"/>
  <c r="I63" i="1"/>
  <c r="I48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39" i="1"/>
  <c r="I40" i="1"/>
  <c r="I41" i="1"/>
  <c r="I42" i="1"/>
  <c r="I43" i="1"/>
  <c r="I20" i="1"/>
</calcChain>
</file>

<file path=xl/sharedStrings.xml><?xml version="1.0" encoding="utf-8"?>
<sst xmlns="http://schemas.openxmlformats.org/spreadsheetml/2006/main" count="98" uniqueCount="80">
  <si>
    <t>接種したワクチン</t>
    <rPh sb="0" eb="2">
      <t>セッシュ</t>
    </rPh>
    <phoneticPr fontId="1"/>
  </si>
  <si>
    <t>代表者名</t>
    <rPh sb="0" eb="3">
      <t>ダイヒョウシャ</t>
    </rPh>
    <rPh sb="3" eb="4">
      <t>メイ</t>
    </rPh>
    <phoneticPr fontId="1"/>
  </si>
  <si>
    <t>(内 訳)</t>
    <rPh sb="1" eb="2">
      <t>ウチ</t>
    </rPh>
    <rPh sb="3" eb="4">
      <t>ヤク</t>
    </rPh>
    <phoneticPr fontId="1"/>
  </si>
  <si>
    <t>口座名義</t>
    <rPh sb="0" eb="2">
      <t>コウザ</t>
    </rPh>
    <rPh sb="2" eb="4">
      <t>メイギ</t>
    </rPh>
    <phoneticPr fontId="1"/>
  </si>
  <si>
    <t>　印</t>
    <rPh sb="1" eb="2">
      <t>イン</t>
    </rPh>
    <phoneticPr fontId="1"/>
  </si>
  <si>
    <t>麻しん・風しん混合（MR）</t>
    <rPh sb="4" eb="5">
      <t>フウ</t>
    </rPh>
    <rPh sb="7" eb="9">
      <t>コンゴウ</t>
    </rPh>
    <phoneticPr fontId="1"/>
  </si>
  <si>
    <r>
      <t xml:space="preserve">    　　　　　　　　　</t>
    </r>
    <r>
      <rPr>
        <sz val="11"/>
        <rFont val="ＭＳ Ｐゴシック"/>
        <family val="3"/>
        <charset val="128"/>
      </rPr>
      <t xml:space="preserve">市町村長　様    </t>
    </r>
    <rPh sb="13" eb="15">
      <t>シチョウ</t>
    </rPh>
    <rPh sb="15" eb="17">
      <t>ソンチョウ</t>
    </rPh>
    <rPh sb="18" eb="19">
      <t>サマ</t>
    </rPh>
    <phoneticPr fontId="1"/>
  </si>
  <si>
    <r>
      <t>振込金融機関</t>
    </r>
    <r>
      <rPr>
        <u/>
        <sz val="11"/>
        <rFont val="ＭＳ Ｐゴシック"/>
        <family val="3"/>
        <charset val="128"/>
      </rPr>
      <t>　　　　  　　 　</t>
    </r>
    <r>
      <rPr>
        <sz val="11"/>
        <rFont val="ＭＳ Ｐゴシック"/>
        <family val="3"/>
        <charset val="128"/>
      </rPr>
      <t>銀行</t>
    </r>
    <r>
      <rPr>
        <u/>
        <sz val="11"/>
        <rFont val="ＭＳ Ｐゴシック"/>
        <family val="3"/>
        <charset val="128"/>
      </rPr>
      <t>　    　  　</t>
    </r>
    <r>
      <rPr>
        <sz val="11"/>
        <rFont val="ＭＳ Ｐゴシック"/>
        <family val="3"/>
        <charset val="128"/>
      </rPr>
      <t>支店</t>
    </r>
    <rPh sb="0" eb="2">
      <t>フリコ</t>
    </rPh>
    <rPh sb="2" eb="4">
      <t>キンユウ</t>
    </rPh>
    <rPh sb="4" eb="6">
      <t>キカン</t>
    </rPh>
    <rPh sb="16" eb="18">
      <t>ギンコウ</t>
    </rPh>
    <rPh sb="27" eb="29">
      <t>シテン</t>
    </rPh>
    <phoneticPr fontId="1"/>
  </si>
  <si>
    <r>
      <t xml:space="preserve">口座番号  </t>
    </r>
    <r>
      <rPr>
        <u/>
        <sz val="11"/>
        <rFont val="ＭＳ Ｐゴシック"/>
        <family val="3"/>
        <charset val="128"/>
      </rPr>
      <t xml:space="preserve">                  　　　　　　　　　　　</t>
    </r>
    <r>
      <rPr>
        <sz val="11"/>
        <rFont val="ＭＳ Ｐゴシック"/>
        <family val="3"/>
        <charset val="128"/>
      </rPr>
      <t>　</t>
    </r>
    <rPh sb="0" eb="2">
      <t>コウザ</t>
    </rPh>
    <rPh sb="2" eb="4">
      <t>バンゴウ</t>
    </rPh>
    <phoneticPr fontId="1"/>
  </si>
  <si>
    <t>二種混合(DT)</t>
    <phoneticPr fontId="1"/>
  </si>
  <si>
    <t>日本脳炎</t>
    <phoneticPr fontId="1"/>
  </si>
  <si>
    <t>自己負担有</t>
    <rPh sb="0" eb="2">
      <t>ジコ</t>
    </rPh>
    <rPh sb="2" eb="4">
      <t>フタン</t>
    </rPh>
    <rPh sb="4" eb="5">
      <t>ユウ</t>
    </rPh>
    <phoneticPr fontId="1"/>
  </si>
  <si>
    <t>自己負担無</t>
    <rPh sb="0" eb="2">
      <t>ジコ</t>
    </rPh>
    <rPh sb="2" eb="4">
      <t>フタン</t>
    </rPh>
    <rPh sb="4" eb="5">
      <t>ム</t>
    </rPh>
    <phoneticPr fontId="1"/>
  </si>
  <si>
    <t>麻しん</t>
    <rPh sb="0" eb="1">
      <t>マ</t>
    </rPh>
    <phoneticPr fontId="1"/>
  </si>
  <si>
    <t>風しん</t>
    <rPh sb="0" eb="1">
      <t>フウ</t>
    </rPh>
    <phoneticPr fontId="1"/>
  </si>
  <si>
    <t>BCG</t>
    <phoneticPr fontId="1"/>
  </si>
  <si>
    <r>
      <t>（ﾌ ﾘ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ｶ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ﾞﾅ）</t>
    </r>
    <phoneticPr fontId="1"/>
  </si>
  <si>
    <t>小児用肺炎球菌</t>
    <rPh sb="0" eb="2">
      <t>ショウニ</t>
    </rPh>
    <rPh sb="2" eb="3">
      <t>ヨウ</t>
    </rPh>
    <rPh sb="3" eb="5">
      <t>ハイエン</t>
    </rPh>
    <rPh sb="5" eb="7">
      <t>キュウキン</t>
    </rPh>
    <phoneticPr fontId="1"/>
  </si>
  <si>
    <t>四種混合(DPT-IPV)</t>
    <rPh sb="0" eb="1">
      <t>ヨン</t>
    </rPh>
    <phoneticPr fontId="1"/>
  </si>
  <si>
    <t>不活化ポリオ</t>
    <rPh sb="0" eb="1">
      <t>フ</t>
    </rPh>
    <rPh sb="1" eb="3">
      <t>カツカ</t>
    </rPh>
    <phoneticPr fontId="1"/>
  </si>
  <si>
    <t>水痘</t>
    <rPh sb="0" eb="2">
      <t>スイトウ</t>
    </rPh>
    <phoneticPr fontId="1"/>
  </si>
  <si>
    <t>高齢者
肺炎球菌</t>
    <rPh sb="0" eb="3">
      <t>コウレイシャ</t>
    </rPh>
    <rPh sb="4" eb="6">
      <t>ハイエン</t>
    </rPh>
    <rPh sb="6" eb="8">
      <t>キュウキン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</si>
  <si>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</si>
  <si>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（0.25mlバイアル）</t>
    <phoneticPr fontId="1"/>
  </si>
  <si>
    <t>（0.5mlバイアル）</t>
    <phoneticPr fontId="1"/>
  </si>
  <si>
    <t xml:space="preserve">　　  　 　 年　　　　 月　　　 　日 </t>
    <rPh sb="8" eb="9">
      <t>ネン</t>
    </rPh>
    <rPh sb="14" eb="15">
      <t>ガツ</t>
    </rPh>
    <rPh sb="20" eb="21">
      <t>ニチ</t>
    </rPh>
    <phoneticPr fontId="1"/>
  </si>
  <si>
    <t>請　　　求　　　書</t>
    <rPh sb="0" eb="1">
      <t>ショウ</t>
    </rPh>
    <rPh sb="4" eb="5">
      <t>モトム</t>
    </rPh>
    <rPh sb="8" eb="9">
      <t>ショ</t>
    </rPh>
    <phoneticPr fontId="1"/>
  </si>
  <si>
    <t>(予防接種相互乗入れ）</t>
    <rPh sb="1" eb="3">
      <t>ヨボウ</t>
    </rPh>
    <rPh sb="3" eb="5">
      <t>セッシュ</t>
    </rPh>
    <rPh sb="5" eb="7">
      <t>ソウゴ</t>
    </rPh>
    <rPh sb="7" eb="8">
      <t>ノ</t>
    </rPh>
    <rPh sb="8" eb="9">
      <t>イ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</si>
  <si>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</si>
  <si>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3">
      <t>キ</t>
    </rPh>
    <rPh sb="3" eb="4">
      <t>セキ</t>
    </rPh>
    <rPh sb="4" eb="5">
      <t>メイ</t>
    </rPh>
    <phoneticPr fontId="1"/>
  </si>
  <si>
    <t>ロタウイルス</t>
    <phoneticPr fontId="1"/>
  </si>
  <si>
    <t>1価（ロタリックス）</t>
    <rPh sb="1" eb="2">
      <t>カ</t>
    </rPh>
    <phoneticPr fontId="1"/>
  </si>
  <si>
    <t>5価（ロタテック）</t>
    <rPh sb="1" eb="2">
      <t>カ</t>
    </rPh>
    <phoneticPr fontId="1"/>
  </si>
  <si>
    <t>自己負担無</t>
    <phoneticPr fontId="1"/>
  </si>
  <si>
    <t>バイアル</t>
    <phoneticPr fontId="1"/>
  </si>
  <si>
    <t>シリンジ</t>
    <phoneticPr fontId="1"/>
  </si>
  <si>
    <t>バイアル</t>
    <phoneticPr fontId="1"/>
  </si>
  <si>
    <t>手技料</t>
    <phoneticPr fontId="1"/>
  </si>
  <si>
    <t>ワクチン代</t>
    <phoneticPr fontId="1"/>
  </si>
  <si>
    <t>2価（サーバリックス）</t>
    <phoneticPr fontId="1"/>
  </si>
  <si>
    <t>4価（ガータシル）</t>
    <phoneticPr fontId="1"/>
  </si>
  <si>
    <t>（予診料）</t>
    <rPh sb="1" eb="3">
      <t>ヨシン</t>
    </rPh>
    <rPh sb="3" eb="4">
      <t>リョウ</t>
    </rPh>
    <phoneticPr fontId="1"/>
  </si>
  <si>
    <t>B型肝炎（ヘプタバックス）</t>
    <rPh sb="1" eb="2">
      <t>ガタ</t>
    </rPh>
    <rPh sb="2" eb="4">
      <t>カンエン</t>
    </rPh>
    <phoneticPr fontId="1"/>
  </si>
  <si>
    <t>ヒブ（インフルエンザ菌ｂ型）</t>
    <rPh sb="10" eb="11">
      <t>キン</t>
    </rPh>
    <rPh sb="12" eb="13">
      <t>カタ</t>
    </rPh>
    <phoneticPr fontId="1"/>
  </si>
  <si>
    <t>接種不可能者(予診のみ)</t>
    <rPh sb="0" eb="2">
      <t>セッシュ</t>
    </rPh>
    <rPh sb="2" eb="5">
      <t>フカノウ</t>
    </rPh>
    <rPh sb="5" eb="6">
      <t>シャ</t>
    </rPh>
    <rPh sb="7" eb="8">
      <t>ヨ</t>
    </rPh>
    <rPh sb="8" eb="9">
      <t>ミ</t>
    </rPh>
    <phoneticPr fontId="1"/>
  </si>
  <si>
    <t>手技料</t>
    <phoneticPr fontId="1"/>
  </si>
  <si>
    <t>ワクチン代</t>
    <phoneticPr fontId="1"/>
  </si>
  <si>
    <t>委託料単価又は請求単価</t>
    <rPh sb="0" eb="3">
      <t>イタクリョウ</t>
    </rPh>
    <rPh sb="3" eb="5">
      <t>タンカ</t>
    </rPh>
    <rPh sb="5" eb="6">
      <t>マタ</t>
    </rPh>
    <rPh sb="7" eb="9">
      <t>セイキュウ</t>
    </rPh>
    <rPh sb="9" eb="11">
      <t>タンカ</t>
    </rPh>
    <phoneticPr fontId="1"/>
  </si>
  <si>
    <t>小児</t>
    <rPh sb="0" eb="2">
      <t>ショウニ</t>
    </rPh>
    <phoneticPr fontId="1"/>
  </si>
  <si>
    <t>成人</t>
    <rPh sb="0" eb="2">
      <t>セイジン</t>
    </rPh>
    <phoneticPr fontId="1"/>
  </si>
  <si>
    <t>（普通・当座）</t>
    <phoneticPr fontId="1"/>
  </si>
  <si>
    <t>予防接種の市町村間相互乗入れ業務委託に基づき（　　　　　　月分）の接種を行ったものについて、下記のとおり請求いたします。</t>
    <rPh sb="0" eb="2">
      <t>ヨボウ</t>
    </rPh>
    <rPh sb="2" eb="4">
      <t>セッシュ</t>
    </rPh>
    <rPh sb="5" eb="8">
      <t>シチョウソン</t>
    </rPh>
    <rPh sb="8" eb="9">
      <t>カン</t>
    </rPh>
    <rPh sb="9" eb="11">
      <t>ソウゴ</t>
    </rPh>
    <rPh sb="11" eb="12">
      <t>ノ</t>
    </rPh>
    <rPh sb="12" eb="13">
      <t>イ</t>
    </rPh>
    <rPh sb="14" eb="16">
      <t>ギョウム</t>
    </rPh>
    <rPh sb="16" eb="18">
      <t>イタク</t>
    </rPh>
    <rPh sb="19" eb="20">
      <t>モト</t>
    </rPh>
    <rPh sb="29" eb="30">
      <t>ツキ</t>
    </rPh>
    <rPh sb="30" eb="31">
      <t>ブン</t>
    </rPh>
    <rPh sb="33" eb="35">
      <t>セッシュ</t>
    </rPh>
    <rPh sb="36" eb="37">
      <t>オコナ</t>
    </rPh>
    <rPh sb="46" eb="48">
      <t>カキ</t>
    </rPh>
    <rPh sb="52" eb="54">
      <t>セイキュウ</t>
    </rPh>
    <phoneticPr fontId="1"/>
  </si>
  <si>
    <t>請求額
（人数×単価）</t>
    <rPh sb="0" eb="2">
      <t>セイキュウ</t>
    </rPh>
    <rPh sb="2" eb="3">
      <t>ガク</t>
    </rPh>
    <rPh sb="5" eb="7">
      <t>ニンズウ</t>
    </rPh>
    <rPh sb="8" eb="10">
      <t>タンカ</t>
    </rPh>
    <phoneticPr fontId="1"/>
  </si>
  <si>
    <r>
      <t xml:space="preserve">B型肝炎
</t>
    </r>
    <r>
      <rPr>
        <sz val="6"/>
        <color theme="1"/>
        <rFont val="ＭＳ Ｐゴシック"/>
        <family val="3"/>
        <charset val="128"/>
      </rPr>
      <t>（ビームゲン）</t>
    </r>
    <rPh sb="1" eb="2">
      <t>ガタ</t>
    </rPh>
    <rPh sb="2" eb="4">
      <t>カンエン</t>
    </rPh>
    <phoneticPr fontId="1"/>
  </si>
  <si>
    <t>請求額
（人数×単価）</t>
    <rPh sb="0" eb="3">
      <t>セイキュウガク</t>
    </rPh>
    <rPh sb="5" eb="7">
      <t>ニンズウ</t>
    </rPh>
    <rPh sb="8" eb="10">
      <t>タンカ</t>
    </rPh>
    <phoneticPr fontId="1"/>
  </si>
  <si>
    <t>子宮頸がん</t>
    <phoneticPr fontId="1"/>
  </si>
  <si>
    <t>9価（シルガード9）</t>
    <rPh sb="1" eb="2">
      <t>アタイ</t>
    </rPh>
    <phoneticPr fontId="1"/>
  </si>
  <si>
    <t>別紙様式３-１</t>
    <rPh sb="0" eb="2">
      <t>ベッシ</t>
    </rPh>
    <rPh sb="2" eb="4">
      <t>ヨウシキ</t>
    </rPh>
    <phoneticPr fontId="1"/>
  </si>
  <si>
    <t>人数(人)</t>
    <rPh sb="0" eb="2">
      <t>ニンズウ</t>
    </rPh>
    <rPh sb="3" eb="4">
      <t>ニン</t>
    </rPh>
    <phoneticPr fontId="1"/>
  </si>
  <si>
    <t>委託料単価(円)</t>
    <rPh sb="0" eb="3">
      <t>イタクリョウ</t>
    </rPh>
    <rPh sb="3" eb="5">
      <t>タンカ</t>
    </rPh>
    <rPh sb="6" eb="7">
      <t>エン</t>
    </rPh>
    <phoneticPr fontId="1"/>
  </si>
  <si>
    <t>新型コロナ</t>
    <rPh sb="0" eb="2">
      <t>シンガタ</t>
    </rPh>
    <phoneticPr fontId="1"/>
  </si>
  <si>
    <t>注3〕自己負担有の場合、自己負担額を差し引いた額（市町村負担額）を単価として記載</t>
    <phoneticPr fontId="1"/>
  </si>
  <si>
    <t>15価(バクニュバンス)</t>
    <rPh sb="2" eb="3">
      <t>アタイ</t>
    </rPh>
    <phoneticPr fontId="1"/>
  </si>
  <si>
    <t>五種混合
(DPT-IPV-Hib)</t>
    <rPh sb="0" eb="1">
      <t>ゴ</t>
    </rPh>
    <phoneticPr fontId="1"/>
  </si>
  <si>
    <t>ゴービック(0.5ml)</t>
    <phoneticPr fontId="1"/>
  </si>
  <si>
    <t>クイントバック(0.5ml)</t>
    <phoneticPr fontId="1"/>
  </si>
  <si>
    <t>(契約書7条関係)</t>
    <rPh sb="1" eb="3">
      <t>ケイヤク</t>
    </rPh>
    <rPh sb="3" eb="4">
      <t>ショ</t>
    </rPh>
    <rPh sb="5" eb="6">
      <t>ジョウ</t>
    </rPh>
    <rPh sb="6" eb="8">
      <t>カンケイ</t>
    </rPh>
    <phoneticPr fontId="1"/>
  </si>
  <si>
    <t>注1〕接種医療機関は、他市町村に居住している者の分について、接種ワクチンごとに人数及び単価 (各々市町村の料金による)を記入し、
　　　予診票を添付して、被接種者の居住する市町村に送付する。</t>
    <rPh sb="0" eb="1">
      <t>チュウ</t>
    </rPh>
    <rPh sb="3" eb="5">
      <t>セッシュ</t>
    </rPh>
    <rPh sb="5" eb="7">
      <t>イリョウ</t>
    </rPh>
    <rPh sb="7" eb="9">
      <t>キカン</t>
    </rPh>
    <rPh sb="11" eb="12">
      <t>タ</t>
    </rPh>
    <rPh sb="12" eb="15">
      <t>シチョウソン</t>
    </rPh>
    <rPh sb="16" eb="18">
      <t>キョジュウ</t>
    </rPh>
    <rPh sb="22" eb="23">
      <t>モノ</t>
    </rPh>
    <rPh sb="24" eb="25">
      <t>ブン</t>
    </rPh>
    <rPh sb="30" eb="32">
      <t>セッシュ</t>
    </rPh>
    <rPh sb="39" eb="41">
      <t>ニンズウ</t>
    </rPh>
    <rPh sb="41" eb="42">
      <t>オヨ</t>
    </rPh>
    <rPh sb="43" eb="45">
      <t>タンカ</t>
    </rPh>
    <rPh sb="47" eb="49">
      <t>オノオノ</t>
    </rPh>
    <rPh sb="49" eb="52">
      <t>シチョウソン</t>
    </rPh>
    <rPh sb="53" eb="55">
      <t>リョウキン</t>
    </rPh>
    <rPh sb="60" eb="61">
      <t>キ</t>
    </rPh>
    <rPh sb="61" eb="62">
      <t>イ</t>
    </rPh>
    <rPh sb="68" eb="69">
      <t>ヨ</t>
    </rPh>
    <rPh sb="69" eb="70">
      <t>ミ</t>
    </rPh>
    <rPh sb="70" eb="71">
      <t>ヒョウ</t>
    </rPh>
    <rPh sb="72" eb="74">
      <t>テンプ</t>
    </rPh>
    <rPh sb="77" eb="78">
      <t>ヒ</t>
    </rPh>
    <rPh sb="78" eb="80">
      <t>セッシュ</t>
    </rPh>
    <rPh sb="80" eb="81">
      <t>シャ</t>
    </rPh>
    <rPh sb="82" eb="84">
      <t>キョジュウ</t>
    </rPh>
    <rPh sb="86" eb="89">
      <t>シチョウソン</t>
    </rPh>
    <rPh sb="90" eb="92">
      <t>ソウフ</t>
    </rPh>
    <phoneticPr fontId="1"/>
  </si>
  <si>
    <t>注2〕2回目請求以降、振込み金融機関名、口座番号及び口座名義に変更がない場合、その記載を省略することができる。</t>
    <rPh sb="0" eb="1">
      <t>チュウ</t>
    </rPh>
    <rPh sb="6" eb="8">
      <t>セイキュウ</t>
    </rPh>
    <rPh sb="11" eb="13">
      <t>フリコ</t>
    </rPh>
    <rPh sb="14" eb="16">
      <t>キンユウ</t>
    </rPh>
    <rPh sb="16" eb="18">
      <t>キカン</t>
    </rPh>
    <rPh sb="18" eb="19">
      <t>メイ</t>
    </rPh>
    <rPh sb="20" eb="22">
      <t>コウザ</t>
    </rPh>
    <rPh sb="22" eb="24">
      <t>バンゴウ</t>
    </rPh>
    <rPh sb="24" eb="25">
      <t>オヨ</t>
    </rPh>
    <rPh sb="26" eb="28">
      <t>コウザ</t>
    </rPh>
    <rPh sb="28" eb="30">
      <t>メイギ</t>
    </rPh>
    <rPh sb="31" eb="33">
      <t>ヘンコウ</t>
    </rPh>
    <rPh sb="36" eb="38">
      <t>バアイ</t>
    </rPh>
    <rPh sb="41" eb="43">
      <t>キサイ</t>
    </rPh>
    <rPh sb="44" eb="45">
      <t>ショウ</t>
    </rPh>
    <rPh sb="45" eb="46">
      <t>リャク</t>
    </rPh>
    <phoneticPr fontId="1"/>
  </si>
  <si>
    <t>コミナティ</t>
    <phoneticPr fontId="1"/>
  </si>
  <si>
    <t>スパイクバックス</t>
    <phoneticPr fontId="1"/>
  </si>
  <si>
    <t>ヌバキソビット</t>
    <phoneticPr fontId="1"/>
  </si>
  <si>
    <t>ダイチロナ</t>
    <phoneticPr fontId="1"/>
  </si>
  <si>
    <t>コスタイベ</t>
    <phoneticPr fontId="1"/>
  </si>
  <si>
    <t>高齢者
インフルエンザ</t>
    <rPh sb="0" eb="3">
      <t>コウレイシャ</t>
    </rPh>
    <phoneticPr fontId="1"/>
  </si>
  <si>
    <t>消費税（10%）</t>
    <phoneticPr fontId="1"/>
  </si>
  <si>
    <t>帯状疱疹</t>
    <rPh sb="0" eb="2">
      <t>タイジョウ</t>
    </rPh>
    <rPh sb="2" eb="4">
      <t>ホウシン</t>
    </rPh>
    <phoneticPr fontId="1"/>
  </si>
  <si>
    <t>ビケン</t>
  </si>
  <si>
    <t>シングリックス</t>
  </si>
  <si>
    <t>20価(プレベナー20)</t>
    <rPh sb="2" eb="3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</si>
</sst>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&quot;人&quot;"/>
    <numFmt numFmtId="177" formatCode="#,###&quot;円&quot;"/>
    <numFmt numFmtId="178" formatCode="&quot;(予診料)&quot;#,###&quot;円&quot;"/>
    <numFmt numFmtId="179" formatCode="&quot;(請求合計)　　　　　　　&quot;#,###&quot;　　　　　　　円&quot;"/>
    <numFmt numFmtId="180" formatCode="0&quot;人&quot;"/>
    <numFmt numFmtId="181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auto="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23" xfId="0" applyFont="1" applyBorder="1" applyAlignment="1">
      <alignment vertical="center"/>
    </xf>
    <xf numFmtId="176" fontId="8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177" fontId="8" fillId="0" borderId="13" xfId="0" applyNumberFormat="1" applyFont="1" applyBorder="1" applyAlignment="1">
      <alignment vertical="center"/>
    </xf>
    <xf numFmtId="177" fontId="8" fillId="0" borderId="1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177" fontId="8" fillId="0" borderId="15" xfId="0" applyNumberFormat="1" applyFont="1" applyBorder="1" applyAlignment="1">
      <alignment vertical="center"/>
    </xf>
    <xf numFmtId="177" fontId="8" fillId="0" borderId="14" xfId="0" applyNumberFormat="1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vertical="center"/>
    </xf>
    <xf numFmtId="177" fontId="8" fillId="0" borderId="21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8" fillId="0" borderId="8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0" fontId="11" fillId="0" borderId="2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77" fontId="8" fillId="0" borderId="5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vertical="center"/>
    </xf>
    <xf numFmtId="177" fontId="7" fillId="0" borderId="30" xfId="0" applyNumberFormat="1" applyFont="1" applyBorder="1" applyAlignment="1">
      <alignment vertical="center"/>
    </xf>
    <xf numFmtId="177" fontId="8" fillId="0" borderId="24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80" fontId="8" fillId="0" borderId="24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 wrapText="1"/>
    </xf>
    <xf numFmtId="180" fontId="8" fillId="0" borderId="26" xfId="0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right" vertical="center"/>
    </xf>
    <xf numFmtId="0" fontId="14" fillId="0" borderId="25" xfId="0" applyFont="1" applyBorder="1" applyAlignment="1">
      <alignment horizontal="center" vertical="center" wrapText="1"/>
    </xf>
    <xf numFmtId="180" fontId="8" fillId="0" borderId="33" xfId="0" applyNumberFormat="1" applyFont="1" applyBorder="1" applyAlignment="1">
      <alignment horizontal="right" vertical="center"/>
    </xf>
    <xf numFmtId="177" fontId="8" fillId="0" borderId="34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wrapText="1"/>
    </xf>
    <xf numFmtId="180" fontId="8" fillId="0" borderId="18" xfId="0" applyNumberFormat="1" applyFont="1" applyBorder="1" applyAlignment="1">
      <alignment horizontal="right" vertical="center"/>
    </xf>
    <xf numFmtId="177" fontId="8" fillId="0" borderId="26" xfId="0" applyNumberFormat="1" applyFont="1" applyBorder="1" applyAlignment="1">
      <alignment horizontal="right" vertical="center"/>
    </xf>
    <xf numFmtId="180" fontId="8" fillId="0" borderId="35" xfId="0" applyNumberFormat="1" applyFont="1" applyBorder="1" applyAlignment="1">
      <alignment horizontal="right" vertical="center"/>
    </xf>
    <xf numFmtId="180" fontId="8" fillId="0" borderId="14" xfId="0" applyNumberFormat="1" applyFont="1" applyBorder="1" applyAlignment="1">
      <alignment horizontal="right" vertical="center"/>
    </xf>
    <xf numFmtId="181" fontId="8" fillId="0" borderId="15" xfId="0" applyNumberFormat="1" applyFont="1" applyBorder="1" applyAlignment="1">
      <alignment vertical="center"/>
    </xf>
    <xf numFmtId="181" fontId="8" fillId="0" borderId="14" xfId="0" applyNumberFormat="1" applyFont="1" applyBorder="1" applyAlignment="1">
      <alignment vertical="center"/>
    </xf>
    <xf numFmtId="181" fontId="8" fillId="0" borderId="27" xfId="0" applyNumberFormat="1" applyFont="1" applyBorder="1" applyAlignment="1">
      <alignment vertical="center"/>
    </xf>
    <xf numFmtId="181" fontId="8" fillId="0" borderId="26" xfId="0" applyNumberFormat="1" applyFont="1" applyBorder="1" applyAlignment="1">
      <alignment vertical="center"/>
    </xf>
    <xf numFmtId="177" fontId="8" fillId="0" borderId="23" xfId="0" applyNumberFormat="1" applyFont="1" applyBorder="1" applyAlignment="1">
      <alignment horizontal="right" vertical="center"/>
    </xf>
    <xf numFmtId="181" fontId="8" fillId="0" borderId="22" xfId="0" applyNumberFormat="1" applyFont="1" applyBorder="1" applyAlignment="1">
      <alignment vertical="center"/>
    </xf>
    <xf numFmtId="181" fontId="8" fillId="0" borderId="18" xfId="0" applyNumberFormat="1" applyFont="1" applyBorder="1" applyAlignment="1">
      <alignment vertical="center"/>
    </xf>
    <xf numFmtId="180" fontId="8" fillId="0" borderId="5" xfId="0" applyNumberFormat="1" applyFont="1" applyBorder="1" applyAlignment="1">
      <alignment horizontal="right" vertical="center"/>
    </xf>
    <xf numFmtId="181" fontId="8" fillId="0" borderId="8" xfId="0" applyNumberFormat="1" applyFont="1" applyBorder="1" applyAlignment="1">
      <alignment vertical="center"/>
    </xf>
    <xf numFmtId="181" fontId="8" fillId="0" borderId="5" xfId="0" applyNumberFormat="1" applyFont="1" applyBorder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177" fontId="8" fillId="0" borderId="33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wrapText="1"/>
    </xf>
    <xf numFmtId="181" fontId="8" fillId="0" borderId="28" xfId="0" applyNumberFormat="1" applyFont="1" applyBorder="1" applyAlignment="1">
      <alignment vertical="center"/>
    </xf>
    <xf numFmtId="181" fontId="8" fillId="0" borderId="24" xfId="0" applyNumberFormat="1" applyFont="1" applyBorder="1" applyAlignment="1">
      <alignment vertical="center"/>
    </xf>
    <xf numFmtId="181" fontId="8" fillId="0" borderId="41" xfId="0" applyNumberFormat="1" applyFont="1" applyBorder="1" applyAlignment="1">
      <alignment vertical="center"/>
    </xf>
    <xf numFmtId="177" fontId="8" fillId="0" borderId="3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180" fontId="8" fillId="0" borderId="11" xfId="0" applyNumberFormat="1" applyFont="1" applyBorder="1" applyAlignment="1">
      <alignment horizontal="right" vertical="center"/>
    </xf>
    <xf numFmtId="181" fontId="8" fillId="0" borderId="17" xfId="0" applyNumberFormat="1" applyFont="1" applyBorder="1" applyAlignment="1">
      <alignment vertical="center"/>
    </xf>
    <xf numFmtId="181" fontId="8" fillId="0" borderId="11" xfId="0" applyNumberFormat="1" applyFont="1" applyBorder="1" applyAlignment="1">
      <alignment vertical="center"/>
    </xf>
    <xf numFmtId="181" fontId="8" fillId="0" borderId="42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horizontal="right" vertical="center"/>
    </xf>
    <xf numFmtId="181" fontId="8" fillId="0" borderId="27" xfId="0" applyNumberFormat="1" applyFont="1" applyBorder="1" applyAlignment="1">
      <alignment horizontal="center" vertical="center"/>
    </xf>
    <xf numFmtId="181" fontId="8" fillId="0" borderId="31" xfId="0" applyNumberFormat="1" applyFont="1" applyBorder="1" applyAlignment="1">
      <alignment horizontal="center" vertical="center"/>
    </xf>
    <xf numFmtId="181" fontId="8" fillId="0" borderId="32" xfId="0" applyNumberFormat="1" applyFont="1" applyBorder="1" applyAlignment="1">
      <alignment horizontal="center" vertical="center"/>
    </xf>
    <xf numFmtId="181" fontId="8" fillId="0" borderId="36" xfId="0" applyNumberFormat="1" applyFont="1" applyBorder="1" applyAlignment="1">
      <alignment horizontal="center" vertical="center"/>
    </xf>
    <xf numFmtId="181" fontId="8" fillId="0" borderId="37" xfId="0" applyNumberFormat="1" applyFont="1" applyBorder="1" applyAlignment="1">
      <alignment horizontal="center" vertical="center"/>
    </xf>
    <xf numFmtId="181" fontId="8" fillId="0" borderId="38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81" fontId="8" fillId="0" borderId="25" xfId="0" applyNumberFormat="1" applyFont="1" applyBorder="1" applyAlignment="1">
      <alignment horizontal="center" vertical="center"/>
    </xf>
    <xf numFmtId="181" fontId="8" fillId="0" borderId="39" xfId="0" applyNumberFormat="1" applyFont="1" applyBorder="1" applyAlignment="1">
      <alignment horizontal="center" vertical="center"/>
    </xf>
    <xf numFmtId="181" fontId="8" fillId="0" borderId="4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78" fontId="8" fillId="0" borderId="20" xfId="0" applyNumberFormat="1" applyFont="1" applyBorder="1" applyAlignment="1">
      <alignment horizontal="left" vertical="top"/>
    </xf>
    <xf numFmtId="178" fontId="8" fillId="0" borderId="9" xfId="0" applyNumberFormat="1" applyFont="1" applyBorder="1" applyAlignment="1">
      <alignment horizontal="left" vertical="top"/>
    </xf>
    <xf numFmtId="0" fontId="8" fillId="0" borderId="1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8" fontId="8" fillId="0" borderId="15" xfId="0" applyNumberFormat="1" applyFont="1" applyBorder="1" applyAlignment="1">
      <alignment horizontal="left" vertical="top"/>
    </xf>
    <xf numFmtId="178" fontId="8" fillId="0" borderId="16" xfId="0" applyNumberFormat="1" applyFont="1" applyBorder="1" applyAlignment="1">
      <alignment horizontal="left" vertical="top"/>
    </xf>
    <xf numFmtId="0" fontId="8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9" fontId="13" fillId="0" borderId="22" xfId="0" applyNumberFormat="1" applyFont="1" applyBorder="1" applyAlignment="1">
      <alignment horizontal="center" vertical="center" wrapText="1"/>
    </xf>
    <xf numFmtId="179" fontId="13" fillId="0" borderId="0" xfId="0" applyNumberFormat="1" applyFont="1" applyAlignment="1">
      <alignment horizontal="center" vertical="center" wrapText="1"/>
    </xf>
    <xf numFmtId="179" fontId="13" fillId="0" borderId="23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6" fillId="0" borderId="23" xfId="0" applyFont="1" applyBorder="1" applyAlignment="1">
      <alignment horizontal="right" vertical="center" shrinkToFit="1"/>
    </xf>
    <xf numFmtId="0" fontId="8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6" fillId="0" borderId="3" xfId="0" applyFont="1" applyBorder="1" applyAlignment="1">
      <alignment vertical="center"/>
    </xf>
    <xf numFmtId="177" fontId="7" fillId="0" borderId="13" xfId="0" applyNumberFormat="1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28" xfId="0" applyNumberFormat="1" applyFont="1" applyBorder="1" applyAlignment="1">
      <alignment horizontal="center" vertical="center"/>
    </xf>
    <xf numFmtId="177" fontId="7" fillId="0" borderId="29" xfId="0" applyNumberFormat="1" applyFont="1" applyBorder="1" applyAlignment="1">
      <alignment horizontal="center" vertical="center"/>
    </xf>
    <xf numFmtId="177" fontId="7" fillId="0" borderId="30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81" fontId="8" fillId="0" borderId="28" xfId="0" applyNumberFormat="1" applyFont="1" applyBorder="1" applyAlignment="1">
      <alignment horizontal="center" vertical="center"/>
    </xf>
    <xf numFmtId="181" fontId="8" fillId="0" borderId="29" xfId="0" applyNumberFormat="1" applyFont="1" applyBorder="1" applyAlignment="1">
      <alignment horizontal="center" vertical="center"/>
    </xf>
    <xf numFmtId="181" fontId="8" fillId="0" borderId="3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822960</xdr:colOff>
      <xdr:row>9</xdr:row>
      <xdr:rowOff>7620</xdr:rowOff>
    </xdr:from>
    <xdr:to>
      <xdr:col>5</xdr:col>
      <xdr:colOff>929640</xdr:colOff>
      <xdr:row>13</xdr:row>
      <xdr:rowOff>7620</xdr:rowOff>
    </xdr:to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/>
        </xdr:cNvSpPr>
      </xdr:nvSpPr>
      <xdr:spPr bwMode="auto">
        <a:xfrm>
          <a:off x="3726180" y="2270760"/>
          <a:ext cx="106680" cy="1005840"/>
        </a:xfrm>
        <a:prstGeom prst="leftBracket">
          <a:avLst>
            <a:gd name="adj" fmla="val 785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198120</xdr:colOff>
      <xdr:row>8</xdr:row>
      <xdr:rowOff>182880</xdr:rowOff>
    </xdr:from>
    <xdr:to>
      <xdr:col>9</xdr:col>
      <xdr:colOff>259080</xdr:colOff>
      <xdr:row>13</xdr:row>
      <xdr:rowOff>15240</xdr:rowOff>
    </xdr:to>
    <xdr:sp macro="" textlink="">
      <xdr:nvSpPr>
        <xdr:cNvPr id="1090" name="AutoShape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/>
        </xdr:cNvSpPr>
      </xdr:nvSpPr>
      <xdr:spPr bwMode="auto">
        <a:xfrm>
          <a:off x="7429500" y="2255520"/>
          <a:ext cx="60960" cy="1028700"/>
        </a:xfrm>
        <a:prstGeom prst="rightBracket">
          <a:avLst>
            <a:gd name="adj" fmla="val 1406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5"/>
  <sheetViews>
    <sheetView showGridLines="0" tabSelected="1" view="pageBreakPreview" topLeftCell="A11" zoomScaleNormal="100" zoomScaleSheetLayoutView="100" workbookViewId="0">
      <selection activeCell="N49" sqref="N49"/>
    </sheetView>
  </sheetViews>
  <sheetFormatPr defaultColWidth="9" defaultRowHeight="13.5" x14ac:dyDescent="0.15"/>
  <cols>
    <col min="1" max="1" width="4.875" style="2" customWidth="1"/>
    <col min="2" max="2" width="14.5" style="2" customWidth="1"/>
    <col min="3" max="4" width="12.375" style="2" customWidth="1"/>
    <col min="5" max="5" width="10.875" style="2" customWidth="1"/>
    <col min="6" max="9" width="20.5" style="2" customWidth="1"/>
    <col min="10" max="10" width="4.875" style="2" customWidth="1"/>
    <col min="11" max="16384" width="9" style="2"/>
  </cols>
  <sheetData>
    <row r="1" spans="1:10" s="1" customFormat="1" ht="12" customHeight="1" x14ac:dyDescent="0.15">
      <c r="A1" s="38" t="s">
        <v>57</v>
      </c>
      <c r="B1" s="39"/>
      <c r="C1" s="39"/>
      <c r="D1" s="39"/>
      <c r="E1" s="39"/>
      <c r="F1" s="39"/>
      <c r="G1" s="39"/>
      <c r="H1" s="39"/>
      <c r="I1" s="39"/>
      <c r="J1" s="40" t="s">
        <v>27</v>
      </c>
    </row>
    <row r="2" spans="1:10" s="1" customFormat="1" ht="12" customHeight="1" x14ac:dyDescent="0.15">
      <c r="A2" s="41"/>
      <c r="B2" s="42"/>
      <c r="C2" s="42"/>
      <c r="D2" s="42"/>
      <c r="E2" s="42"/>
      <c r="F2" s="42"/>
      <c r="G2" s="42"/>
      <c r="H2" s="42"/>
      <c r="I2" s="149" t="s">
        <v>66</v>
      </c>
      <c r="J2" s="150"/>
    </row>
    <row r="3" spans="1:10" ht="21" customHeight="1" x14ac:dyDescent="0.15">
      <c r="A3" s="153" t="s">
        <v>26</v>
      </c>
      <c r="B3" s="154"/>
      <c r="C3" s="154"/>
      <c r="D3" s="154"/>
      <c r="E3" s="154"/>
      <c r="F3" s="154"/>
      <c r="G3" s="154"/>
      <c r="H3" s="154"/>
      <c r="I3" s="154"/>
      <c r="J3" s="155"/>
    </row>
    <row r="4" spans="1:10" ht="17.45" customHeight="1" x14ac:dyDescent="0.15">
      <c r="A4" s="34"/>
      <c r="B4" s="35"/>
      <c r="C4" s="35"/>
      <c r="D4" s="35"/>
      <c r="E4" s="35"/>
      <c r="F4" s="35"/>
      <c r="G4" s="35"/>
      <c r="H4" s="156" t="s">
        <v>25</v>
      </c>
      <c r="I4" s="156"/>
      <c r="J4" s="157"/>
    </row>
    <row r="5" spans="1:10" ht="17.45" customHeight="1" x14ac:dyDescent="0.15">
      <c r="A5" s="5"/>
      <c r="B5" s="6" t="s">
        <v>6</v>
      </c>
      <c r="C5" s="6"/>
      <c r="J5" s="11"/>
    </row>
    <row r="6" spans="1:10" ht="17.45" customHeight="1" x14ac:dyDescent="0.15">
      <c r="A6" s="5"/>
      <c r="G6" s="7" t="s">
        <v>28</v>
      </c>
      <c r="H6" s="3"/>
      <c r="I6" s="3"/>
      <c r="J6" s="11"/>
    </row>
    <row r="7" spans="1:10" ht="17.45" customHeight="1" x14ac:dyDescent="0.15">
      <c r="A7" s="5"/>
      <c r="G7" s="7" t="s">
        <v>29</v>
      </c>
      <c r="H7" s="3"/>
      <c r="I7" s="3"/>
      <c r="J7" s="11"/>
    </row>
    <row r="8" spans="1:10" ht="17.45" customHeight="1" x14ac:dyDescent="0.15">
      <c r="A8" s="5"/>
      <c r="G8" s="2" t="s">
        <v>1</v>
      </c>
      <c r="H8" s="3"/>
      <c r="I8" s="3"/>
      <c r="J8" s="11" t="s">
        <v>4</v>
      </c>
    </row>
    <row r="9" spans="1:10" ht="10.35" customHeight="1" x14ac:dyDescent="0.15">
      <c r="A9" s="5"/>
      <c r="J9" s="11"/>
    </row>
    <row r="10" spans="1:10" ht="18.95" customHeight="1" x14ac:dyDescent="0.15">
      <c r="A10" s="5"/>
      <c r="G10" s="151" t="s">
        <v>7</v>
      </c>
      <c r="H10" s="151"/>
      <c r="I10" s="151"/>
      <c r="J10" s="152"/>
    </row>
    <row r="11" spans="1:10" ht="18.95" customHeight="1" x14ac:dyDescent="0.15">
      <c r="A11" s="5"/>
      <c r="G11" s="2" t="s">
        <v>8</v>
      </c>
      <c r="H11" s="4" t="s">
        <v>50</v>
      </c>
      <c r="I11" s="3"/>
      <c r="J11" s="11"/>
    </row>
    <row r="12" spans="1:10" ht="18.95" customHeight="1" x14ac:dyDescent="0.15">
      <c r="A12" s="5"/>
      <c r="G12" s="10" t="s">
        <v>16</v>
      </c>
      <c r="H12" s="3"/>
      <c r="I12" s="3"/>
      <c r="J12" s="11"/>
    </row>
    <row r="13" spans="1:10" ht="18.95" customHeight="1" x14ac:dyDescent="0.15">
      <c r="A13" s="5"/>
      <c r="G13" s="2" t="s">
        <v>3</v>
      </c>
      <c r="H13" s="12"/>
      <c r="I13" s="12"/>
      <c r="J13" s="11"/>
    </row>
    <row r="14" spans="1:10" ht="9.6" customHeight="1" x14ac:dyDescent="0.15">
      <c r="A14" s="5"/>
      <c r="J14" s="11"/>
    </row>
    <row r="15" spans="1:10" s="1" customFormat="1" ht="18" customHeight="1" x14ac:dyDescent="0.15">
      <c r="A15" s="146" t="s">
        <v>51</v>
      </c>
      <c r="B15" s="147"/>
      <c r="C15" s="147"/>
      <c r="D15" s="147"/>
      <c r="E15" s="147"/>
      <c r="F15" s="147"/>
      <c r="G15" s="147"/>
      <c r="H15" s="147"/>
      <c r="I15" s="147"/>
      <c r="J15" s="148"/>
    </row>
    <row r="16" spans="1:10" s="1" customFormat="1" ht="25.5" customHeight="1" x14ac:dyDescent="0.15">
      <c r="A16" s="143">
        <f>I44+I68</f>
        <v>0</v>
      </c>
      <c r="B16" s="144"/>
      <c r="C16" s="144"/>
      <c r="D16" s="144"/>
      <c r="E16" s="144"/>
      <c r="F16" s="144"/>
      <c r="G16" s="144"/>
      <c r="H16" s="144"/>
      <c r="I16" s="144"/>
      <c r="J16" s="145"/>
    </row>
    <row r="17" spans="1:10" s="1" customFormat="1" ht="14.45" customHeight="1" x14ac:dyDescent="0.15">
      <c r="A17" s="13"/>
      <c r="B17" s="14" t="s">
        <v>2</v>
      </c>
      <c r="C17" s="14"/>
      <c r="D17" s="14"/>
      <c r="E17" s="15"/>
      <c r="F17" s="15"/>
      <c r="G17" s="15"/>
      <c r="H17" s="15"/>
      <c r="I17" s="15"/>
      <c r="J17" s="16"/>
    </row>
    <row r="18" spans="1:10" s="1" customFormat="1" ht="13.5" customHeight="1" x14ac:dyDescent="0.15">
      <c r="A18" s="13"/>
      <c r="B18" s="114" t="s">
        <v>0</v>
      </c>
      <c r="C18" s="115"/>
      <c r="D18" s="116"/>
      <c r="E18" s="120" t="s">
        <v>58</v>
      </c>
      <c r="F18" s="139" t="s">
        <v>59</v>
      </c>
      <c r="G18" s="140"/>
      <c r="H18" s="141"/>
      <c r="I18" s="98" t="s">
        <v>52</v>
      </c>
      <c r="J18" s="16"/>
    </row>
    <row r="19" spans="1:10" s="1" customFormat="1" ht="13.5" customHeight="1" x14ac:dyDescent="0.15">
      <c r="A19" s="13"/>
      <c r="B19" s="110"/>
      <c r="C19" s="111"/>
      <c r="D19" s="117"/>
      <c r="E19" s="121"/>
      <c r="F19" s="30" t="s">
        <v>37</v>
      </c>
      <c r="G19" s="45" t="s">
        <v>38</v>
      </c>
      <c r="H19" s="32" t="s">
        <v>75</v>
      </c>
      <c r="I19" s="101"/>
      <c r="J19" s="16"/>
    </row>
    <row r="20" spans="1:10" ht="19.5" customHeight="1" x14ac:dyDescent="0.15">
      <c r="A20" s="13"/>
      <c r="B20" s="135" t="s">
        <v>63</v>
      </c>
      <c r="C20" s="135" t="s">
        <v>64</v>
      </c>
      <c r="D20" s="135"/>
      <c r="E20" s="27"/>
      <c r="F20" s="9"/>
      <c r="G20" s="9"/>
      <c r="H20" s="9"/>
      <c r="I20" s="9">
        <f>SUMPRODUCT(F20:H20)*E20</f>
        <v>0</v>
      </c>
      <c r="J20" s="16"/>
    </row>
    <row r="21" spans="1:10" ht="19.5" customHeight="1" x14ac:dyDescent="0.15">
      <c r="A21" s="13"/>
      <c r="B21" s="142"/>
      <c r="C21" s="142" t="s">
        <v>65</v>
      </c>
      <c r="D21" s="142"/>
      <c r="E21" s="17"/>
      <c r="F21" s="36"/>
      <c r="G21" s="9"/>
      <c r="H21" s="37"/>
      <c r="I21" s="18">
        <f>SUMPRODUCT(F21:H21)*E21</f>
        <v>0</v>
      </c>
      <c r="J21" s="16"/>
    </row>
    <row r="22" spans="1:10" ht="19.5" customHeight="1" x14ac:dyDescent="0.15">
      <c r="A22" s="13"/>
      <c r="B22" s="108" t="s">
        <v>18</v>
      </c>
      <c r="C22" s="122"/>
      <c r="D22" s="109"/>
      <c r="E22" s="17"/>
      <c r="F22" s="19"/>
      <c r="G22" s="20"/>
      <c r="H22" s="21"/>
      <c r="I22" s="18">
        <f t="shared" ref="I22" si="0">SUMPRODUCT(F22:H22)*E22</f>
        <v>0</v>
      </c>
      <c r="J22" s="16"/>
    </row>
    <row r="23" spans="1:10" ht="19.5" customHeight="1" x14ac:dyDescent="0.15">
      <c r="A23" s="13"/>
      <c r="B23" s="108" t="s">
        <v>9</v>
      </c>
      <c r="C23" s="122"/>
      <c r="D23" s="109"/>
      <c r="E23" s="17"/>
      <c r="F23" s="19"/>
      <c r="G23" s="20"/>
      <c r="H23" s="21"/>
      <c r="I23" s="18">
        <f t="shared" ref="I23:I43" si="1">SUMPRODUCT(F23:H23)*E23</f>
        <v>0</v>
      </c>
      <c r="J23" s="16"/>
    </row>
    <row r="24" spans="1:10" ht="19.5" customHeight="1" x14ac:dyDescent="0.15">
      <c r="A24" s="13"/>
      <c r="B24" s="108" t="s">
        <v>5</v>
      </c>
      <c r="C24" s="122"/>
      <c r="D24" s="109"/>
      <c r="E24" s="17"/>
      <c r="F24" s="19"/>
      <c r="G24" s="20"/>
      <c r="H24" s="21"/>
      <c r="I24" s="18">
        <f t="shared" si="1"/>
        <v>0</v>
      </c>
      <c r="J24" s="16"/>
    </row>
    <row r="25" spans="1:10" ht="19.5" customHeight="1" x14ac:dyDescent="0.15">
      <c r="A25" s="13"/>
      <c r="B25" s="128" t="s">
        <v>13</v>
      </c>
      <c r="C25" s="129"/>
      <c r="D25" s="130"/>
      <c r="E25" s="17"/>
      <c r="F25" s="19"/>
      <c r="G25" s="20"/>
      <c r="H25" s="21"/>
      <c r="I25" s="18">
        <f t="shared" si="1"/>
        <v>0</v>
      </c>
      <c r="J25" s="16"/>
    </row>
    <row r="26" spans="1:10" ht="19.5" customHeight="1" x14ac:dyDescent="0.15">
      <c r="A26" s="13"/>
      <c r="B26" s="128" t="s">
        <v>14</v>
      </c>
      <c r="C26" s="129"/>
      <c r="D26" s="130"/>
      <c r="E26" s="17"/>
      <c r="F26" s="19"/>
      <c r="G26" s="20"/>
      <c r="H26" s="21"/>
      <c r="I26" s="18">
        <f t="shared" si="1"/>
        <v>0</v>
      </c>
      <c r="J26" s="16"/>
    </row>
    <row r="27" spans="1:10" ht="19.5" customHeight="1" x14ac:dyDescent="0.15">
      <c r="A27" s="13"/>
      <c r="B27" s="128" t="s">
        <v>10</v>
      </c>
      <c r="C27" s="129"/>
      <c r="D27" s="130"/>
      <c r="E27" s="17"/>
      <c r="F27" s="19"/>
      <c r="G27" s="20"/>
      <c r="H27" s="21"/>
      <c r="I27" s="18">
        <f t="shared" si="1"/>
        <v>0</v>
      </c>
      <c r="J27" s="16"/>
    </row>
    <row r="28" spans="1:10" ht="19.5" customHeight="1" x14ac:dyDescent="0.15">
      <c r="A28" s="13"/>
      <c r="B28" s="128" t="s">
        <v>15</v>
      </c>
      <c r="C28" s="129"/>
      <c r="D28" s="130"/>
      <c r="E28" s="17"/>
      <c r="F28" s="19"/>
      <c r="G28" s="20"/>
      <c r="H28" s="21"/>
      <c r="I28" s="18">
        <f t="shared" si="1"/>
        <v>0</v>
      </c>
      <c r="J28" s="16"/>
    </row>
    <row r="29" spans="1:10" ht="19.5" customHeight="1" x14ac:dyDescent="0.15">
      <c r="A29" s="13"/>
      <c r="B29" s="128" t="s">
        <v>19</v>
      </c>
      <c r="C29" s="129"/>
      <c r="D29" s="130"/>
      <c r="E29" s="17"/>
      <c r="F29" s="19"/>
      <c r="G29" s="20"/>
      <c r="H29" s="21"/>
      <c r="I29" s="18">
        <f t="shared" si="1"/>
        <v>0</v>
      </c>
      <c r="J29" s="16"/>
    </row>
    <row r="30" spans="1:10" ht="19.5" customHeight="1" x14ac:dyDescent="0.15">
      <c r="A30" s="13"/>
      <c r="B30" s="134" t="s">
        <v>55</v>
      </c>
      <c r="C30" s="128" t="s">
        <v>39</v>
      </c>
      <c r="D30" s="130"/>
      <c r="E30" s="17"/>
      <c r="F30" s="19"/>
      <c r="G30" s="20"/>
      <c r="H30" s="21"/>
      <c r="I30" s="18">
        <f t="shared" si="1"/>
        <v>0</v>
      </c>
      <c r="J30" s="16"/>
    </row>
    <row r="31" spans="1:10" ht="19.5" customHeight="1" x14ac:dyDescent="0.15">
      <c r="A31" s="13"/>
      <c r="B31" s="138"/>
      <c r="C31" s="128" t="s">
        <v>40</v>
      </c>
      <c r="D31" s="130"/>
      <c r="E31" s="17"/>
      <c r="F31" s="22"/>
      <c r="G31" s="23"/>
      <c r="H31" s="24"/>
      <c r="I31" s="18">
        <f t="shared" si="1"/>
        <v>0</v>
      </c>
      <c r="J31" s="16"/>
    </row>
    <row r="32" spans="1:10" s="8" customFormat="1" ht="19.5" customHeight="1" x14ac:dyDescent="0.15">
      <c r="A32" s="13"/>
      <c r="B32" s="135"/>
      <c r="C32" s="108" t="s">
        <v>56</v>
      </c>
      <c r="D32" s="109"/>
      <c r="E32" s="17"/>
      <c r="F32" s="19"/>
      <c r="G32" s="20"/>
      <c r="H32" s="21"/>
      <c r="I32" s="18">
        <f t="shared" si="1"/>
        <v>0</v>
      </c>
      <c r="J32" s="16"/>
    </row>
    <row r="33" spans="1:10" ht="19.5" customHeight="1" x14ac:dyDescent="0.15">
      <c r="A33" s="13"/>
      <c r="B33" s="108" t="s">
        <v>43</v>
      </c>
      <c r="C33" s="122"/>
      <c r="D33" s="109"/>
      <c r="E33" s="17"/>
      <c r="F33" s="19"/>
      <c r="G33" s="20"/>
      <c r="H33" s="21"/>
      <c r="I33" s="18">
        <f t="shared" si="1"/>
        <v>0</v>
      </c>
      <c r="J33" s="16"/>
    </row>
    <row r="34" spans="1:10" ht="19.5" customHeight="1" x14ac:dyDescent="0.15">
      <c r="A34" s="13"/>
      <c r="B34" s="158" t="s">
        <v>17</v>
      </c>
      <c r="C34" s="108" t="s">
        <v>62</v>
      </c>
      <c r="D34" s="109"/>
      <c r="E34" s="17"/>
      <c r="F34" s="19"/>
      <c r="G34" s="20"/>
      <c r="H34" s="21"/>
      <c r="I34" s="18">
        <f t="shared" ref="I34" si="2">SUMPRODUCT(F34:H34)*E34</f>
        <v>0</v>
      </c>
      <c r="J34" s="16"/>
    </row>
    <row r="35" spans="1:10" ht="19.5" customHeight="1" x14ac:dyDescent="0.15">
      <c r="A35" s="13"/>
      <c r="B35" s="118"/>
      <c r="C35" s="108" t="s">
        <v>79</v>
      </c>
      <c r="D35" s="109"/>
      <c r="E35" s="17"/>
      <c r="F35" s="19"/>
      <c r="G35" s="20"/>
      <c r="H35" s="21"/>
      <c r="I35" s="18">
        <f t="shared" si="1"/>
        <v>0</v>
      </c>
      <c r="J35" s="16"/>
    </row>
    <row r="36" spans="1:10" ht="19.5" customHeight="1" x14ac:dyDescent="0.15">
      <c r="A36" s="13"/>
      <c r="B36" s="108" t="s">
        <v>20</v>
      </c>
      <c r="C36" s="122"/>
      <c r="D36" s="109"/>
      <c r="E36" s="17"/>
      <c r="F36" s="19"/>
      <c r="G36" s="20"/>
      <c r="H36" s="21"/>
      <c r="I36" s="18">
        <f t="shared" si="1"/>
        <v>0</v>
      </c>
      <c r="J36" s="16"/>
    </row>
    <row r="37" spans="1:10" ht="19.5" customHeight="1" x14ac:dyDescent="0.15">
      <c r="A37" s="13"/>
      <c r="B37" s="139" t="s">
        <v>42</v>
      </c>
      <c r="C37" s="140"/>
      <c r="D37" s="141"/>
      <c r="E37" s="17"/>
      <c r="F37" s="19"/>
      <c r="G37" s="20"/>
      <c r="H37" s="21"/>
      <c r="I37" s="18">
        <f t="shared" si="1"/>
        <v>0</v>
      </c>
      <c r="J37" s="16"/>
    </row>
    <row r="38" spans="1:10" ht="19.5" customHeight="1" x14ac:dyDescent="0.15">
      <c r="A38" s="13"/>
      <c r="B38" s="98" t="s">
        <v>53</v>
      </c>
      <c r="C38" s="106" t="s">
        <v>23</v>
      </c>
      <c r="D38" s="107"/>
      <c r="E38" s="17"/>
      <c r="F38" s="19"/>
      <c r="G38" s="20"/>
      <c r="H38" s="21"/>
      <c r="I38" s="18">
        <f t="shared" si="1"/>
        <v>0</v>
      </c>
      <c r="J38" s="16"/>
    </row>
    <row r="39" spans="1:10" ht="19.5" customHeight="1" x14ac:dyDescent="0.15">
      <c r="A39" s="13"/>
      <c r="B39" s="101"/>
      <c r="C39" s="106" t="s">
        <v>24</v>
      </c>
      <c r="D39" s="107"/>
      <c r="E39" s="17"/>
      <c r="F39" s="19"/>
      <c r="G39" s="20"/>
      <c r="H39" s="21"/>
      <c r="I39" s="18">
        <f t="shared" si="1"/>
        <v>0</v>
      </c>
      <c r="J39" s="16"/>
    </row>
    <row r="40" spans="1:10" ht="19.5" customHeight="1" x14ac:dyDescent="0.15">
      <c r="A40" s="13"/>
      <c r="B40" s="134" t="s">
        <v>30</v>
      </c>
      <c r="C40" s="108" t="s">
        <v>31</v>
      </c>
      <c r="D40" s="109"/>
      <c r="E40" s="17"/>
      <c r="F40" s="19"/>
      <c r="G40" s="20"/>
      <c r="H40" s="21"/>
      <c r="I40" s="18">
        <f t="shared" si="1"/>
        <v>0</v>
      </c>
      <c r="J40" s="16"/>
    </row>
    <row r="41" spans="1:10" ht="19.5" customHeight="1" x14ac:dyDescent="0.15">
      <c r="A41" s="13"/>
      <c r="B41" s="135"/>
      <c r="C41" s="118" t="s">
        <v>32</v>
      </c>
      <c r="D41" s="119"/>
      <c r="E41" s="17"/>
      <c r="F41" s="19"/>
      <c r="G41" s="20"/>
      <c r="H41" s="21"/>
      <c r="I41" s="18">
        <f t="shared" si="1"/>
        <v>0</v>
      </c>
      <c r="J41" s="16"/>
    </row>
    <row r="42" spans="1:10" ht="19.5" customHeight="1" x14ac:dyDescent="0.15">
      <c r="A42" s="13"/>
      <c r="B42" s="98" t="s">
        <v>44</v>
      </c>
      <c r="C42" s="108" t="s">
        <v>48</v>
      </c>
      <c r="D42" s="109"/>
      <c r="E42" s="17"/>
      <c r="F42" s="136" t="s">
        <v>41</v>
      </c>
      <c r="G42" s="137"/>
      <c r="H42" s="24"/>
      <c r="I42" s="18">
        <f t="shared" si="1"/>
        <v>0</v>
      </c>
      <c r="J42" s="16"/>
    </row>
    <row r="43" spans="1:10" ht="19.5" customHeight="1" thickBot="1" x14ac:dyDescent="0.2">
      <c r="A43" s="13"/>
      <c r="B43" s="105"/>
      <c r="C43" s="112" t="s">
        <v>49</v>
      </c>
      <c r="D43" s="113"/>
      <c r="E43" s="53"/>
      <c r="F43" s="123" t="s">
        <v>41</v>
      </c>
      <c r="G43" s="124"/>
      <c r="H43" s="25"/>
      <c r="I43" s="26">
        <f t="shared" si="1"/>
        <v>0</v>
      </c>
      <c r="J43" s="16"/>
    </row>
    <row r="44" spans="1:10" ht="21.95" customHeight="1" thickTop="1" x14ac:dyDescent="0.15">
      <c r="A44" s="13"/>
      <c r="B44" s="110" t="s">
        <v>22</v>
      </c>
      <c r="C44" s="111"/>
      <c r="D44" s="111"/>
      <c r="E44" s="131"/>
      <c r="F44" s="132"/>
      <c r="G44" s="132"/>
      <c r="H44" s="133"/>
      <c r="I44" s="37">
        <f>SUM(I20:I43)</f>
        <v>0</v>
      </c>
      <c r="J44" s="16"/>
    </row>
    <row r="45" spans="1:10" ht="6.95" customHeight="1" x14ac:dyDescent="0.15">
      <c r="A45" s="13"/>
      <c r="B45" s="31"/>
      <c r="C45" s="31"/>
      <c r="D45" s="31"/>
      <c r="E45" s="52"/>
      <c r="F45" s="52"/>
      <c r="G45" s="52"/>
      <c r="H45" s="52"/>
      <c r="I45" s="52"/>
      <c r="J45" s="16"/>
    </row>
    <row r="46" spans="1:10" s="1" customFormat="1" ht="13.5" customHeight="1" x14ac:dyDescent="0.15">
      <c r="A46" s="13"/>
      <c r="B46" s="114" t="s">
        <v>0</v>
      </c>
      <c r="C46" s="115"/>
      <c r="D46" s="116"/>
      <c r="E46" s="120" t="s">
        <v>58</v>
      </c>
      <c r="F46" s="125" t="s">
        <v>47</v>
      </c>
      <c r="G46" s="126"/>
      <c r="H46" s="127"/>
      <c r="I46" s="98" t="s">
        <v>54</v>
      </c>
      <c r="J46" s="16"/>
    </row>
    <row r="47" spans="1:10" s="1" customFormat="1" ht="13.5" customHeight="1" x14ac:dyDescent="0.15">
      <c r="A47" s="13"/>
      <c r="B47" s="110"/>
      <c r="C47" s="111"/>
      <c r="D47" s="117"/>
      <c r="E47" s="121"/>
      <c r="F47" s="30" t="s">
        <v>45</v>
      </c>
      <c r="G47" s="33" t="s">
        <v>46</v>
      </c>
      <c r="H47" s="32" t="s">
        <v>75</v>
      </c>
      <c r="I47" s="121"/>
      <c r="J47" s="16"/>
    </row>
    <row r="48" spans="1:10" ht="19.5" customHeight="1" x14ac:dyDescent="0.15">
      <c r="A48" s="13"/>
      <c r="B48" s="98" t="s">
        <v>74</v>
      </c>
      <c r="C48" s="139" t="s">
        <v>11</v>
      </c>
      <c r="D48" s="141"/>
      <c r="E48" s="17"/>
      <c r="F48" s="161"/>
      <c r="G48" s="162"/>
      <c r="H48" s="163"/>
      <c r="I48" s="18">
        <f>SUMPRODUCT(F48:H48)*E48</f>
        <v>0</v>
      </c>
      <c r="J48" s="16"/>
    </row>
    <row r="49" spans="1:10" ht="19.5" customHeight="1" x14ac:dyDescent="0.15">
      <c r="A49" s="13"/>
      <c r="B49" s="121"/>
      <c r="C49" s="173" t="s">
        <v>12</v>
      </c>
      <c r="D49" s="174"/>
      <c r="E49" s="27"/>
      <c r="F49" s="46"/>
      <c r="G49" s="46"/>
      <c r="H49" s="47"/>
      <c r="I49" s="9">
        <f t="shared" ref="I49:I67" si="3">SUMPRODUCT(F49:H49)*E49</f>
        <v>0</v>
      </c>
      <c r="J49" s="16"/>
    </row>
    <row r="50" spans="1:10" s="1" customFormat="1" ht="18.600000000000001" customHeight="1" x14ac:dyDescent="0.15">
      <c r="A50" s="13"/>
      <c r="B50" s="98" t="s">
        <v>60</v>
      </c>
      <c r="C50" s="98" t="s">
        <v>11</v>
      </c>
      <c r="D50" s="56" t="s">
        <v>69</v>
      </c>
      <c r="E50" s="57"/>
      <c r="F50" s="175"/>
      <c r="G50" s="176"/>
      <c r="H50" s="177"/>
      <c r="I50" s="51">
        <f t="shared" si="3"/>
        <v>0</v>
      </c>
      <c r="J50" s="16"/>
    </row>
    <row r="51" spans="1:10" s="1" customFormat="1" ht="18.600000000000001" customHeight="1" x14ac:dyDescent="0.15">
      <c r="A51" s="13"/>
      <c r="B51" s="99"/>
      <c r="C51" s="99"/>
      <c r="D51" s="58" t="s">
        <v>70</v>
      </c>
      <c r="E51" s="59"/>
      <c r="F51" s="92"/>
      <c r="G51" s="93"/>
      <c r="H51" s="94"/>
      <c r="I51" s="60">
        <f>SUMPRODUCT(F51:H51)*E51</f>
        <v>0</v>
      </c>
      <c r="J51" s="16"/>
    </row>
    <row r="52" spans="1:10" s="1" customFormat="1" ht="18.600000000000001" customHeight="1" x14ac:dyDescent="0.15">
      <c r="A52" s="13"/>
      <c r="B52" s="99"/>
      <c r="C52" s="99"/>
      <c r="D52" s="61" t="s">
        <v>71</v>
      </c>
      <c r="E52" s="62"/>
      <c r="F52" s="92"/>
      <c r="G52" s="93"/>
      <c r="H52" s="94"/>
      <c r="I52" s="63">
        <f>SUMPRODUCT(F52:H52)*E52</f>
        <v>0</v>
      </c>
      <c r="J52" s="16"/>
    </row>
    <row r="53" spans="1:10" s="1" customFormat="1" ht="18.600000000000001" customHeight="1" x14ac:dyDescent="0.15">
      <c r="A53" s="13"/>
      <c r="B53" s="99"/>
      <c r="C53" s="99"/>
      <c r="D53" s="64" t="s">
        <v>72</v>
      </c>
      <c r="E53" s="65"/>
      <c r="F53" s="92"/>
      <c r="G53" s="93"/>
      <c r="H53" s="94"/>
      <c r="I53" s="66">
        <f t="shared" si="3"/>
        <v>0</v>
      </c>
      <c r="J53" s="16"/>
    </row>
    <row r="54" spans="1:10" s="1" customFormat="1" ht="18.600000000000001" customHeight="1" x14ac:dyDescent="0.15">
      <c r="A54" s="13"/>
      <c r="B54" s="99"/>
      <c r="C54" s="101"/>
      <c r="D54" s="54" t="s">
        <v>73</v>
      </c>
      <c r="E54" s="67"/>
      <c r="F54" s="95"/>
      <c r="G54" s="96"/>
      <c r="H54" s="97"/>
      <c r="I54" s="9">
        <f t="shared" si="3"/>
        <v>0</v>
      </c>
      <c r="J54" s="16"/>
    </row>
    <row r="55" spans="1:10" s="1" customFormat="1" ht="18.600000000000001" customHeight="1" x14ac:dyDescent="0.15">
      <c r="A55" s="13"/>
      <c r="B55" s="99"/>
      <c r="C55" s="98" t="s">
        <v>33</v>
      </c>
      <c r="D55" s="56" t="s">
        <v>69</v>
      </c>
      <c r="E55" s="68"/>
      <c r="F55" s="69"/>
      <c r="G55" s="70"/>
      <c r="H55" s="70"/>
      <c r="I55" s="51">
        <f t="shared" si="3"/>
        <v>0</v>
      </c>
      <c r="J55" s="16"/>
    </row>
    <row r="56" spans="1:10" s="1" customFormat="1" ht="18.600000000000001" customHeight="1" x14ac:dyDescent="0.15">
      <c r="A56" s="13"/>
      <c r="B56" s="99"/>
      <c r="C56" s="99"/>
      <c r="D56" s="58" t="s">
        <v>70</v>
      </c>
      <c r="E56" s="59"/>
      <c r="F56" s="71"/>
      <c r="G56" s="72"/>
      <c r="H56" s="72"/>
      <c r="I56" s="73">
        <f t="shared" si="3"/>
        <v>0</v>
      </c>
      <c r="J56" s="16"/>
    </row>
    <row r="57" spans="1:10" s="1" customFormat="1" ht="18.600000000000001" customHeight="1" x14ac:dyDescent="0.15">
      <c r="A57" s="13"/>
      <c r="B57" s="99"/>
      <c r="C57" s="99"/>
      <c r="D57" s="61" t="s">
        <v>71</v>
      </c>
      <c r="E57" s="65"/>
      <c r="F57" s="74"/>
      <c r="G57" s="75"/>
      <c r="H57" s="75"/>
      <c r="I57" s="66">
        <f>SUMPRODUCT(F57:H57)*E57</f>
        <v>0</v>
      </c>
      <c r="J57" s="16"/>
    </row>
    <row r="58" spans="1:10" s="1" customFormat="1" ht="18.600000000000001" customHeight="1" x14ac:dyDescent="0.15">
      <c r="A58" s="13"/>
      <c r="B58" s="99"/>
      <c r="C58" s="99"/>
      <c r="D58" s="64" t="s">
        <v>72</v>
      </c>
      <c r="E58" s="59"/>
      <c r="F58" s="71"/>
      <c r="G58" s="72"/>
      <c r="H58" s="72"/>
      <c r="I58" s="66">
        <f t="shared" si="3"/>
        <v>0</v>
      </c>
      <c r="J58" s="16"/>
    </row>
    <row r="59" spans="1:10" s="1" customFormat="1" ht="18.600000000000001" customHeight="1" x14ac:dyDescent="0.15">
      <c r="A59" s="13"/>
      <c r="B59" s="101"/>
      <c r="C59" s="101"/>
      <c r="D59" s="54" t="s">
        <v>73</v>
      </c>
      <c r="E59" s="76"/>
      <c r="F59" s="77"/>
      <c r="G59" s="78"/>
      <c r="H59" s="78"/>
      <c r="I59" s="9">
        <f>SUMPRODUCT(F59:H59)*E59</f>
        <v>0</v>
      </c>
      <c r="J59" s="16"/>
    </row>
    <row r="60" spans="1:10" ht="19.5" customHeight="1" x14ac:dyDescent="0.15">
      <c r="A60" s="13"/>
      <c r="B60" s="99" t="s">
        <v>21</v>
      </c>
      <c r="C60" s="99" t="s">
        <v>11</v>
      </c>
      <c r="D60" s="29" t="s">
        <v>34</v>
      </c>
      <c r="E60" s="48"/>
      <c r="F60" s="164"/>
      <c r="G60" s="165"/>
      <c r="H60" s="166"/>
      <c r="I60" s="51">
        <f t="shared" si="3"/>
        <v>0</v>
      </c>
      <c r="J60" s="16"/>
    </row>
    <row r="61" spans="1:10" ht="19.5" customHeight="1" x14ac:dyDescent="0.15">
      <c r="A61" s="13"/>
      <c r="B61" s="99"/>
      <c r="C61" s="101"/>
      <c r="D61" s="55" t="s">
        <v>35</v>
      </c>
      <c r="E61" s="27"/>
      <c r="F61" s="167"/>
      <c r="G61" s="168"/>
      <c r="H61" s="169"/>
      <c r="I61" s="9">
        <f t="shared" si="3"/>
        <v>0</v>
      </c>
      <c r="J61" s="16"/>
    </row>
    <row r="62" spans="1:10" ht="19.5" customHeight="1" x14ac:dyDescent="0.15">
      <c r="A62" s="13"/>
      <c r="B62" s="99"/>
      <c r="C62" s="98" t="s">
        <v>33</v>
      </c>
      <c r="D62" s="28" t="s">
        <v>36</v>
      </c>
      <c r="E62" s="48"/>
      <c r="F62" s="49"/>
      <c r="G62" s="49"/>
      <c r="H62" s="50"/>
      <c r="I62" s="51">
        <f t="shared" si="3"/>
        <v>0</v>
      </c>
      <c r="J62" s="16"/>
    </row>
    <row r="63" spans="1:10" ht="19.5" customHeight="1" x14ac:dyDescent="0.15">
      <c r="A63" s="13"/>
      <c r="B63" s="100"/>
      <c r="C63" s="101"/>
      <c r="D63" s="55" t="s">
        <v>35</v>
      </c>
      <c r="E63" s="27"/>
      <c r="F63" s="46"/>
      <c r="G63" s="46"/>
      <c r="H63" s="47"/>
      <c r="I63" s="9">
        <f t="shared" si="3"/>
        <v>0</v>
      </c>
      <c r="J63" s="16"/>
    </row>
    <row r="64" spans="1:10" s="1" customFormat="1" ht="18.600000000000001" customHeight="1" x14ac:dyDescent="0.15">
      <c r="A64" s="13"/>
      <c r="B64" s="98" t="s">
        <v>76</v>
      </c>
      <c r="C64" s="99" t="s">
        <v>11</v>
      </c>
      <c r="D64" s="79" t="s">
        <v>77</v>
      </c>
      <c r="E64" s="62"/>
      <c r="F64" s="102"/>
      <c r="G64" s="103"/>
      <c r="H64" s="104"/>
      <c r="I64" s="80">
        <f t="shared" si="3"/>
        <v>0</v>
      </c>
      <c r="J64" s="16"/>
    </row>
    <row r="65" spans="1:10" s="1" customFormat="1" ht="18.600000000000001" customHeight="1" x14ac:dyDescent="0.15">
      <c r="A65" s="13"/>
      <c r="B65" s="99"/>
      <c r="C65" s="101"/>
      <c r="D65" s="81" t="s">
        <v>78</v>
      </c>
      <c r="E65" s="76"/>
      <c r="F65" s="95"/>
      <c r="G65" s="96"/>
      <c r="H65" s="97"/>
      <c r="I65" s="9">
        <f t="shared" si="3"/>
        <v>0</v>
      </c>
      <c r="J65" s="16"/>
    </row>
    <row r="66" spans="1:10" s="1" customFormat="1" ht="18.600000000000001" customHeight="1" x14ac:dyDescent="0.15">
      <c r="A66" s="13"/>
      <c r="B66" s="99"/>
      <c r="C66" s="98" t="s">
        <v>33</v>
      </c>
      <c r="D66" s="56" t="s">
        <v>77</v>
      </c>
      <c r="E66" s="57"/>
      <c r="F66" s="82"/>
      <c r="G66" s="83"/>
      <c r="H66" s="84"/>
      <c r="I66" s="85">
        <f>SUMPRODUCT(F66:H66)*E66</f>
        <v>0</v>
      </c>
      <c r="J66" s="16"/>
    </row>
    <row r="67" spans="1:10" s="1" customFormat="1" ht="18.600000000000001" customHeight="1" thickBot="1" x14ac:dyDescent="0.2">
      <c r="A67" s="13"/>
      <c r="B67" s="100"/>
      <c r="C67" s="105"/>
      <c r="D67" s="86" t="s">
        <v>78</v>
      </c>
      <c r="E67" s="87"/>
      <c r="F67" s="88"/>
      <c r="G67" s="89"/>
      <c r="H67" s="90"/>
      <c r="I67" s="91">
        <f t="shared" si="3"/>
        <v>0</v>
      </c>
      <c r="J67" s="16"/>
    </row>
    <row r="68" spans="1:10" ht="21.95" customHeight="1" thickTop="1" x14ac:dyDescent="0.15">
      <c r="A68" s="13"/>
      <c r="B68" s="172" t="s">
        <v>22</v>
      </c>
      <c r="C68" s="111"/>
      <c r="D68" s="117"/>
      <c r="E68" s="131"/>
      <c r="F68" s="132"/>
      <c r="G68" s="132"/>
      <c r="H68" s="133"/>
      <c r="I68" s="9">
        <f>SUM(I48:I67)</f>
        <v>0</v>
      </c>
      <c r="J68" s="16"/>
    </row>
    <row r="69" spans="1:10" ht="30.95" customHeight="1" x14ac:dyDescent="0.15">
      <c r="A69" s="13"/>
      <c r="B69" s="170" t="s">
        <v>67</v>
      </c>
      <c r="C69" s="170"/>
      <c r="D69" s="170"/>
      <c r="E69" s="170"/>
      <c r="F69" s="170"/>
      <c r="G69" s="170"/>
      <c r="H69" s="170"/>
      <c r="I69" s="170"/>
      <c r="J69" s="16"/>
    </row>
    <row r="70" spans="1:10" ht="15" customHeight="1" x14ac:dyDescent="0.15">
      <c r="A70" s="13"/>
      <c r="B70" s="171" t="s">
        <v>68</v>
      </c>
      <c r="C70" s="171"/>
      <c r="D70" s="171"/>
      <c r="E70" s="171"/>
      <c r="F70" s="171"/>
      <c r="G70" s="171"/>
      <c r="H70" s="171"/>
      <c r="I70" s="171"/>
      <c r="J70" s="16"/>
    </row>
    <row r="71" spans="1:10" ht="15" customHeight="1" x14ac:dyDescent="0.15">
      <c r="A71" s="43"/>
      <c r="B71" s="159" t="s">
        <v>61</v>
      </c>
      <c r="C71" s="160"/>
      <c r="D71" s="160"/>
      <c r="E71" s="160"/>
      <c r="F71" s="160"/>
      <c r="G71" s="160"/>
      <c r="H71" s="160"/>
      <c r="I71" s="160"/>
      <c r="J71" s="44"/>
    </row>
    <row r="72" spans="1:10" ht="19.5" customHeight="1" x14ac:dyDescent="0.15">
      <c r="A72" s="15"/>
      <c r="J72" s="15"/>
    </row>
    <row r="73" spans="1:10" ht="30" customHeight="1" x14ac:dyDescent="0.15">
      <c r="A73" s="15"/>
      <c r="J73" s="15"/>
    </row>
    <row r="74" spans="1:10" ht="15.6" customHeight="1" x14ac:dyDescent="0.15">
      <c r="A74" s="15"/>
      <c r="J74" s="15"/>
    </row>
    <row r="75" spans="1:10" ht="15.95" customHeight="1" x14ac:dyDescent="0.15"/>
  </sheetData>
  <mergeCells count="75">
    <mergeCell ref="B71:I71"/>
    <mergeCell ref="F48:H48"/>
    <mergeCell ref="F60:H60"/>
    <mergeCell ref="F61:H61"/>
    <mergeCell ref="B69:I69"/>
    <mergeCell ref="B70:I70"/>
    <mergeCell ref="B68:D68"/>
    <mergeCell ref="B60:B63"/>
    <mergeCell ref="E68:H68"/>
    <mergeCell ref="C62:C63"/>
    <mergeCell ref="C48:D48"/>
    <mergeCell ref="C49:D49"/>
    <mergeCell ref="C60:C61"/>
    <mergeCell ref="B48:B49"/>
    <mergeCell ref="F50:H50"/>
    <mergeCell ref="F51:H51"/>
    <mergeCell ref="I2:J2"/>
    <mergeCell ref="B28:D28"/>
    <mergeCell ref="I46:I47"/>
    <mergeCell ref="G10:J10"/>
    <mergeCell ref="B23:D23"/>
    <mergeCell ref="B24:D24"/>
    <mergeCell ref="A3:J3"/>
    <mergeCell ref="B26:D26"/>
    <mergeCell ref="B36:D36"/>
    <mergeCell ref="H4:J4"/>
    <mergeCell ref="E18:E19"/>
    <mergeCell ref="B25:D25"/>
    <mergeCell ref="B22:D22"/>
    <mergeCell ref="B34:B35"/>
    <mergeCell ref="C34:D34"/>
    <mergeCell ref="C35:D35"/>
    <mergeCell ref="B20:B21"/>
    <mergeCell ref="C20:D20"/>
    <mergeCell ref="C21:D21"/>
    <mergeCell ref="A16:J16"/>
    <mergeCell ref="A15:J15"/>
    <mergeCell ref="I18:I19"/>
    <mergeCell ref="F18:H18"/>
    <mergeCell ref="B18:D19"/>
    <mergeCell ref="E46:E47"/>
    <mergeCell ref="B33:D33"/>
    <mergeCell ref="F43:G43"/>
    <mergeCell ref="F46:H46"/>
    <mergeCell ref="B27:D27"/>
    <mergeCell ref="C31:D31"/>
    <mergeCell ref="B29:D29"/>
    <mergeCell ref="E44:H44"/>
    <mergeCell ref="B38:B39"/>
    <mergeCell ref="B40:B41"/>
    <mergeCell ref="C38:D38"/>
    <mergeCell ref="F42:G42"/>
    <mergeCell ref="B30:B32"/>
    <mergeCell ref="C30:D30"/>
    <mergeCell ref="C32:D32"/>
    <mergeCell ref="B37:D37"/>
    <mergeCell ref="B46:D47"/>
    <mergeCell ref="C50:C54"/>
    <mergeCell ref="C55:C59"/>
    <mergeCell ref="B50:B59"/>
    <mergeCell ref="C41:D41"/>
    <mergeCell ref="C39:D39"/>
    <mergeCell ref="C40:D40"/>
    <mergeCell ref="B44:D44"/>
    <mergeCell ref="B42:B43"/>
    <mergeCell ref="C42:D42"/>
    <mergeCell ref="C43:D43"/>
    <mergeCell ref="F52:H52"/>
    <mergeCell ref="F53:H53"/>
    <mergeCell ref="F54:H54"/>
    <mergeCell ref="B64:B67"/>
    <mergeCell ref="C64:C65"/>
    <mergeCell ref="F64:H64"/>
    <mergeCell ref="F65:H65"/>
    <mergeCell ref="C66:C67"/>
  </mergeCells>
  <phoneticPr fontId="1"/>
  <printOptions horizontalCentered="1"/>
  <pageMargins left="0.39370078740157483" right="0.39370078740157483" top="0.19685039370078741" bottom="0.19685039370078741" header="0.23622047244094491" footer="0.51181102362204722"/>
  <pageSetup paperSize="9" scale="6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kodaira</dc:creator>
  <cp:lastModifiedBy>yamazaki</cp:lastModifiedBy>
  <cp:lastPrinted>2025-01-29T05:39:27Z</cp:lastPrinted>
  <dcterms:created xsi:type="dcterms:W3CDTF">1997-01-08T22:48:59Z</dcterms:created>
  <dcterms:modified xsi:type="dcterms:W3CDTF">2025-02-04T02:57:36Z</dcterms:modified>
</cp:coreProperties>
</file>